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-31.4-31.5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't-31.4-31.5'!$A$1:$I$64</definedName>
    <definedName name="Print_Area_MI" localSheetId="0">'t-31.4-31.5'!$A$1:$I$69</definedName>
  </definedNames>
  <calcPr fullCalcOnLoad="1"/>
</workbook>
</file>

<file path=xl/sharedStrings.xml><?xml version="1.0" encoding="utf-8"?>
<sst xmlns="http://schemas.openxmlformats.org/spreadsheetml/2006/main" count="110" uniqueCount="62">
  <si>
    <t xml:space="preserve"> </t>
  </si>
  <si>
    <t xml:space="preserve">   </t>
  </si>
  <si>
    <t>Number of</t>
  </si>
  <si>
    <t xml:space="preserve">       Number of offenders</t>
  </si>
  <si>
    <t>new</t>
  </si>
  <si>
    <t xml:space="preserve">      convicted in the past</t>
  </si>
  <si>
    <t>Total</t>
  </si>
  <si>
    <t xml:space="preserve">   Year</t>
  </si>
  <si>
    <t>offenders</t>
  </si>
  <si>
    <t>(Cols.</t>
  </si>
  <si>
    <t xml:space="preserve">  arrested</t>
  </si>
  <si>
    <t>Once</t>
  </si>
  <si>
    <t>Twice</t>
  </si>
  <si>
    <t>Thrice</t>
  </si>
  <si>
    <t>2-5)</t>
  </si>
  <si>
    <t>or more</t>
  </si>
  <si>
    <t xml:space="preserve">   1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</si>
  <si>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</si>
  <si>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</si>
  <si>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</si>
  <si>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</si>
  <si>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</si>
  <si>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>_____________________________________________________________________________________________________________________</t>
  </si>
  <si>
    <t xml:space="preserve">  </t>
  </si>
  <si>
    <t xml:space="preserve"> 1991</t>
  </si>
  <si>
    <t xml:space="preserve"> 1997</t>
  </si>
  <si>
    <t xml:space="preserve">       Dacoity</t>
  </si>
  <si>
    <t xml:space="preserve">       Robbery</t>
  </si>
  <si>
    <t xml:space="preserve">       Burglary</t>
  </si>
  <si>
    <t xml:space="preserve">        Theft</t>
  </si>
  <si>
    <t xml:space="preserve">  Year</t>
  </si>
  <si>
    <t xml:space="preserve">  Stolen</t>
  </si>
  <si>
    <t xml:space="preserve"> Recovered</t>
  </si>
  <si>
    <t xml:space="preserve">   Stolen</t>
  </si>
  <si>
    <t xml:space="preserve">    Stolen</t>
  </si>
  <si>
    <t xml:space="preserve">     7</t>
  </si>
  <si>
    <t xml:space="preserve">     8</t>
  </si>
  <si>
    <t xml:space="preserve">     9</t>
  </si>
  <si>
    <t xml:space="preserve">    Criminal breach</t>
  </si>
  <si>
    <t xml:space="preserve">       of trust</t>
  </si>
  <si>
    <t xml:space="preserve">     Other offences</t>
  </si>
  <si>
    <t xml:space="preserve">            Total</t>
  </si>
  <si>
    <t>Recovered</t>
  </si>
  <si>
    <t>_______________________________________________________________________________________________________________________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</si>
  <si>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</si>
  <si>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</si>
  <si>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</si>
  <si>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</si>
  <si>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</si>
  <si>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15</t>
  </si>
  <si>
    <t xml:space="preserve">                                         Source: National Crime Records Bureau, Ministry of Home Affairs</t>
  </si>
  <si>
    <t>CRIME STATISTICS</t>
  </si>
  <si>
    <t xml:space="preserve"> 1998</t>
  </si>
  <si>
    <t xml:space="preserve">                                                                            Source : National Crime Records Bureau, Ministry of Home Affairs</t>
  </si>
  <si>
    <t>________________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</si>
  <si>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</si>
  <si>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</si>
  <si>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</si>
  <si>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</si>
  <si>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</si>
  <si>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>Table 29.4-RECIDIVISM AMONGST PERSONS ARRESTED</t>
  </si>
  <si>
    <t>Table 29.5-PROPERTY STOLEN AND RECOVERED CASES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</si>
</sst>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9" fontId="5" fillId="0" borderId="1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0"/>
  <sheetViews>
    <sheetView showGridLines="0" tabSelected="1" view="pageBreakPreview" zoomScale="80" zoomScaleNormal="75" zoomScaleSheetLayoutView="80" workbookViewId="0" topLeftCell="A1">
      <selection activeCell="N19" sqref="N19"/>
    </sheetView>
  </sheetViews>
  <sheetFormatPr defaultColWidth="9.625" defaultRowHeight="12.75"/>
  <cols>
    <col min="1" max="2" width="11.625" style="3" customWidth="1"/>
    <col min="3" max="3" width="10.625" style="3" customWidth="1"/>
    <col min="4" max="4" width="11.00390625" style="3" customWidth="1"/>
    <col min="5" max="6" width="11.625" style="3" customWidth="1"/>
    <col min="7" max="7" width="11.00390625" style="3" customWidth="1"/>
    <col min="8" max="8" width="10.875" style="3" customWidth="1"/>
    <col min="9" max="9" width="11.625" style="3" customWidth="1"/>
    <col min="10" max="10" width="9.625" style="3" customWidth="1"/>
    <col min="11" max="11" width="10.625" style="3" customWidth="1"/>
    <col min="12" max="12" width="8.625" style="3" customWidth="1"/>
    <col min="13" max="15" width="6.625" style="3" customWidth="1"/>
    <col min="16" max="23" width="9.625" style="3" customWidth="1"/>
    <col min="24" max="24" width="50.625" style="3" customWidth="1"/>
    <col min="25" max="25" width="9.625" style="3" customWidth="1"/>
    <col min="26" max="26" width="50.625" style="3" customWidth="1"/>
    <col min="27" max="16384" width="9.625" style="3" customWidth="1"/>
  </cols>
  <sheetData>
    <row r="1" ht="12.75">
      <c r="A1" s="2">
        <v>382</v>
      </c>
    </row>
    <row r="2" spans="1:9" ht="15.75">
      <c r="A2" s="35" t="s">
        <v>51</v>
      </c>
      <c r="B2" s="36"/>
      <c r="C2" s="36"/>
      <c r="D2" s="36"/>
      <c r="E2" s="36"/>
      <c r="F2" s="36"/>
      <c r="G2" s="36"/>
      <c r="H2" s="36"/>
      <c r="I2" s="36"/>
    </row>
    <row r="4" spans="1:9" ht="14.25">
      <c r="A4" s="37" t="s">
        <v>60</v>
      </c>
      <c r="B4" s="38"/>
      <c r="C4" s="38"/>
      <c r="D4" s="38"/>
      <c r="E4" s="38"/>
      <c r="F4" s="38"/>
      <c r="G4" s="38"/>
      <c r="H4" s="38"/>
      <c r="I4" s="38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2" t="s">
        <v>1</v>
      </c>
    </row>
    <row r="6" spans="1:12" ht="12.75">
      <c r="A6" s="6"/>
      <c r="B6" s="6"/>
      <c r="C6" s="6"/>
      <c r="D6" s="6"/>
      <c r="E6" s="7" t="s">
        <v>2</v>
      </c>
      <c r="F6" s="39" t="s">
        <v>3</v>
      </c>
      <c r="G6" s="40"/>
      <c r="H6" s="40"/>
      <c r="I6" s="9"/>
      <c r="J6" s="1"/>
      <c r="L6" s="2" t="s">
        <v>0</v>
      </c>
    </row>
    <row r="7" spans="1:9" ht="12.75">
      <c r="A7" s="6"/>
      <c r="B7" s="6"/>
      <c r="C7" s="6"/>
      <c r="D7" s="6"/>
      <c r="E7" s="10" t="s">
        <v>4</v>
      </c>
      <c r="F7" s="41" t="s">
        <v>5</v>
      </c>
      <c r="G7" s="40"/>
      <c r="H7" s="40"/>
      <c r="I7" s="10" t="s">
        <v>6</v>
      </c>
    </row>
    <row r="8" spans="1:9" ht="12.75">
      <c r="A8" s="11" t="s">
        <v>7</v>
      </c>
      <c r="B8" s="6"/>
      <c r="C8" s="6"/>
      <c r="D8" s="6"/>
      <c r="E8" s="10" t="s">
        <v>8</v>
      </c>
      <c r="F8" s="12"/>
      <c r="G8" s="13"/>
      <c r="H8" s="13"/>
      <c r="I8" s="10" t="s">
        <v>9</v>
      </c>
    </row>
    <row r="9" spans="1:10" ht="12.75">
      <c r="A9" s="6"/>
      <c r="B9" s="6"/>
      <c r="C9" s="6"/>
      <c r="D9" s="6"/>
      <c r="E9" s="10" t="s">
        <v>10</v>
      </c>
      <c r="F9" s="7" t="s">
        <v>11</v>
      </c>
      <c r="G9" s="7" t="s">
        <v>12</v>
      </c>
      <c r="H9" s="7" t="s">
        <v>13</v>
      </c>
      <c r="I9" s="10" t="s">
        <v>14</v>
      </c>
      <c r="J9" s="14"/>
    </row>
    <row r="10" spans="1:9" ht="12.75">
      <c r="A10" s="13"/>
      <c r="B10" s="13"/>
      <c r="C10" s="13"/>
      <c r="D10" s="13"/>
      <c r="E10" s="13"/>
      <c r="F10" s="13"/>
      <c r="G10" s="13"/>
      <c r="H10" s="12" t="s">
        <v>15</v>
      </c>
      <c r="I10" s="13"/>
    </row>
    <row r="11" spans="1:9" ht="12.75">
      <c r="A11" s="11" t="s">
        <v>16</v>
      </c>
      <c r="B11" s="6"/>
      <c r="C11" s="6"/>
      <c r="D11" s="6"/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21</v>
      </c>
    </row>
    <row r="12" spans="1:12" ht="12.75">
      <c r="A12" s="15"/>
      <c r="B12" s="13"/>
      <c r="C12" s="13"/>
      <c r="D12" s="13"/>
      <c r="E12" s="16"/>
      <c r="F12" s="16"/>
      <c r="G12" s="16"/>
      <c r="H12" s="16"/>
      <c r="I12" s="16"/>
      <c r="J12" s="2" t="s">
        <v>23</v>
      </c>
      <c r="L12" s="2" t="s">
        <v>0</v>
      </c>
    </row>
    <row r="13" spans="1:20" ht="12.75">
      <c r="A13" s="2" t="s">
        <v>24</v>
      </c>
      <c r="E13" s="17">
        <v>2233739</v>
      </c>
      <c r="F13" s="17">
        <v>218183</v>
      </c>
      <c r="G13" s="17">
        <v>45150</v>
      </c>
      <c r="H13" s="17">
        <v>30907</v>
      </c>
      <c r="I13" s="18">
        <f aca="true" t="shared" si="0" ref="I13:I20">SUM(E13:H13)</f>
        <v>2527979</v>
      </c>
      <c r="J13" s="1"/>
      <c r="P13" s="19"/>
      <c r="Q13" s="19"/>
      <c r="R13" s="19"/>
      <c r="S13" s="19"/>
      <c r="T13" s="19"/>
    </row>
    <row r="14" spans="1:9" ht="12.75">
      <c r="A14" s="2" t="s">
        <v>25</v>
      </c>
      <c r="E14" s="17">
        <v>2375872</v>
      </c>
      <c r="F14" s="17">
        <v>156815</v>
      </c>
      <c r="G14" s="17">
        <v>32411</v>
      </c>
      <c r="H14" s="17">
        <v>10729</v>
      </c>
      <c r="I14" s="18">
        <f t="shared" si="0"/>
        <v>2575827</v>
      </c>
    </row>
    <row r="15" spans="1:9" ht="12.75">
      <c r="A15" s="2" t="s">
        <v>52</v>
      </c>
      <c r="E15" s="17">
        <v>2449436</v>
      </c>
      <c r="F15" s="17">
        <v>157723</v>
      </c>
      <c r="G15" s="17">
        <v>32695</v>
      </c>
      <c r="H15" s="17">
        <v>11562</v>
      </c>
      <c r="I15" s="18">
        <f t="shared" si="0"/>
        <v>2651416</v>
      </c>
    </row>
    <row r="16" spans="1:9" ht="12.75">
      <c r="A16" s="2" t="s">
        <v>55</v>
      </c>
      <c r="E16" s="17">
        <v>2381915</v>
      </c>
      <c r="F16" s="17">
        <v>173247</v>
      </c>
      <c r="G16" s="17">
        <v>36115</v>
      </c>
      <c r="H16" s="17">
        <v>9599</v>
      </c>
      <c r="I16" s="18">
        <f t="shared" si="0"/>
        <v>2600876</v>
      </c>
    </row>
    <row r="17" spans="1:9" ht="12.75">
      <c r="A17" s="2" t="s">
        <v>56</v>
      </c>
      <c r="E17" s="17">
        <v>2425885</v>
      </c>
      <c r="F17" s="17">
        <v>197430</v>
      </c>
      <c r="G17" s="17">
        <v>41562</v>
      </c>
      <c r="H17" s="17">
        <v>11046</v>
      </c>
      <c r="I17" s="18">
        <f t="shared" si="0"/>
        <v>2675923</v>
      </c>
    </row>
    <row r="18" spans="1:9" ht="12.75">
      <c r="A18" s="2" t="s">
        <v>57</v>
      </c>
      <c r="E18" s="17">
        <v>2429456</v>
      </c>
      <c r="F18" s="17">
        <v>173575</v>
      </c>
      <c r="G18" s="17">
        <v>51822</v>
      </c>
      <c r="H18" s="17">
        <v>16687</v>
      </c>
      <c r="I18" s="18">
        <f t="shared" si="0"/>
        <v>2671540</v>
      </c>
    </row>
    <row r="19" spans="1:9" ht="12.75">
      <c r="A19" s="2" t="s">
        <v>58</v>
      </c>
      <c r="E19" s="17">
        <v>2496376</v>
      </c>
      <c r="F19" s="17">
        <v>151422</v>
      </c>
      <c r="G19" s="17">
        <v>36905</v>
      </c>
      <c r="H19" s="17">
        <v>11840</v>
      </c>
      <c r="I19" s="18">
        <f t="shared" si="0"/>
        <v>2696543</v>
      </c>
    </row>
    <row r="20" spans="1:9" ht="12.75">
      <c r="A20" s="2" t="s">
        <v>59</v>
      </c>
      <c r="E20" s="17">
        <v>2316462</v>
      </c>
      <c r="F20" s="17">
        <v>138596</v>
      </c>
      <c r="G20" s="17">
        <v>41133</v>
      </c>
      <c r="H20" s="17">
        <v>14701</v>
      </c>
      <c r="I20" s="20">
        <f t="shared" si="0"/>
        <v>2510892</v>
      </c>
    </row>
    <row r="21" spans="1:9" ht="12.75">
      <c r="A21" s="2">
        <v>2004</v>
      </c>
      <c r="E21" s="17">
        <v>2382906</v>
      </c>
      <c r="F21" s="17">
        <v>219691</v>
      </c>
      <c r="G21" s="17">
        <v>44458</v>
      </c>
      <c r="H21" s="17">
        <v>13855</v>
      </c>
      <c r="I21" s="20">
        <v>2660910</v>
      </c>
    </row>
    <row r="22" spans="1:9" ht="12.75">
      <c r="A22" s="23">
        <v>2005</v>
      </c>
      <c r="B22" s="29"/>
      <c r="C22" s="29"/>
      <c r="D22" s="29"/>
      <c r="E22" s="24">
        <v>2387328</v>
      </c>
      <c r="F22" s="24">
        <v>167379</v>
      </c>
      <c r="G22" s="24">
        <v>50306</v>
      </c>
      <c r="H22" s="24">
        <v>16534</v>
      </c>
      <c r="I22" s="20">
        <v>2621547</v>
      </c>
    </row>
    <row r="23" spans="1:9" ht="12.75">
      <c r="A23" s="32">
        <v>2006</v>
      </c>
      <c r="B23" s="5"/>
      <c r="C23" s="5"/>
      <c r="D23" s="5"/>
      <c r="E23" s="5">
        <v>2421506</v>
      </c>
      <c r="F23" s="5">
        <v>173421</v>
      </c>
      <c r="G23" s="5">
        <v>44303</v>
      </c>
      <c r="H23" s="5">
        <v>14453</v>
      </c>
      <c r="I23" s="13">
        <f>SUM(E23+F23+G23+H23)</f>
        <v>2653683</v>
      </c>
    </row>
    <row r="24" spans="1:12" ht="12.75">
      <c r="A24" s="42" t="s">
        <v>53</v>
      </c>
      <c r="B24" s="43"/>
      <c r="C24" s="43"/>
      <c r="D24" s="43"/>
      <c r="E24" s="43"/>
      <c r="F24" s="43"/>
      <c r="G24" s="43"/>
      <c r="H24" s="43"/>
      <c r="I24" s="43"/>
      <c r="J24" s="14"/>
      <c r="K24" s="14"/>
      <c r="L24" s="2" t="s">
        <v>1</v>
      </c>
    </row>
    <row r="26" spans="1:9" ht="14.25">
      <c r="A26" s="37" t="s">
        <v>61</v>
      </c>
      <c r="B26" s="38"/>
      <c r="C26" s="38"/>
      <c r="D26" s="38"/>
      <c r="E26" s="38"/>
      <c r="F26" s="38"/>
      <c r="G26" s="38"/>
      <c r="H26" s="38"/>
      <c r="I26" s="38"/>
    </row>
    <row r="27" spans="1:10" ht="12.75">
      <c r="A27" s="4"/>
      <c r="B27" s="21"/>
      <c r="C27" s="21"/>
      <c r="D27" s="21"/>
      <c r="E27" s="21"/>
      <c r="F27" s="21"/>
      <c r="G27" s="21"/>
      <c r="H27" s="21"/>
      <c r="I27" s="21"/>
      <c r="J27" s="2" t="s">
        <v>1</v>
      </c>
    </row>
    <row r="28" spans="1:11" ht="12.75">
      <c r="A28" s="6"/>
      <c r="B28" s="44" t="s">
        <v>26</v>
      </c>
      <c r="C28" s="45"/>
      <c r="D28" s="46" t="s">
        <v>27</v>
      </c>
      <c r="E28" s="45"/>
      <c r="F28" s="46" t="s">
        <v>28</v>
      </c>
      <c r="G28" s="45"/>
      <c r="H28" s="46" t="s">
        <v>29</v>
      </c>
      <c r="I28" s="45"/>
      <c r="J28" s="14"/>
      <c r="K28" s="14"/>
    </row>
    <row r="29" spans="1:11" ht="12.75">
      <c r="A29" s="11" t="s">
        <v>30</v>
      </c>
      <c r="B29" s="8"/>
      <c r="C29" s="7" t="s">
        <v>54</v>
      </c>
      <c r="D29" s="7"/>
      <c r="E29" s="7" t="s">
        <v>54</v>
      </c>
      <c r="F29" s="7"/>
      <c r="G29" s="7" t="s">
        <v>54</v>
      </c>
      <c r="H29" s="7"/>
      <c r="I29" s="7" t="s">
        <v>54</v>
      </c>
      <c r="J29" s="14"/>
      <c r="K29" s="14"/>
    </row>
    <row r="30" spans="1:9" ht="12.75">
      <c r="A30" s="6"/>
      <c r="B30" s="7" t="s">
        <v>31</v>
      </c>
      <c r="C30" s="7" t="s">
        <v>32</v>
      </c>
      <c r="D30" s="7" t="s">
        <v>33</v>
      </c>
      <c r="E30" s="7" t="s">
        <v>32</v>
      </c>
      <c r="F30" s="7" t="s">
        <v>31</v>
      </c>
      <c r="G30" s="7" t="s">
        <v>32</v>
      </c>
      <c r="H30" s="7" t="s">
        <v>34</v>
      </c>
      <c r="I30" s="7" t="s">
        <v>32</v>
      </c>
    </row>
    <row r="31" spans="1:11" ht="12.75">
      <c r="A31" s="4"/>
      <c r="B31" s="21"/>
      <c r="C31" s="21"/>
      <c r="D31" s="21"/>
      <c r="E31" s="21"/>
      <c r="F31" s="21"/>
      <c r="G31" s="21"/>
      <c r="H31" s="21"/>
      <c r="I31" s="21"/>
      <c r="J31" s="2" t="s">
        <v>1</v>
      </c>
      <c r="K31" s="14"/>
    </row>
    <row r="32" spans="1:11" ht="12.75">
      <c r="A32" s="11" t="s">
        <v>16</v>
      </c>
      <c r="B32" s="7" t="s">
        <v>17</v>
      </c>
      <c r="C32" s="7" t="s">
        <v>18</v>
      </c>
      <c r="D32" s="7" t="s">
        <v>19</v>
      </c>
      <c r="E32" s="7" t="s">
        <v>20</v>
      </c>
      <c r="F32" s="7" t="s">
        <v>21</v>
      </c>
      <c r="G32" s="7" t="s">
        <v>35</v>
      </c>
      <c r="H32" s="7" t="s">
        <v>36</v>
      </c>
      <c r="I32" s="7" t="s">
        <v>37</v>
      </c>
      <c r="K32" s="14"/>
    </row>
    <row r="33" spans="1:12" ht="12.75">
      <c r="A33" s="15"/>
      <c r="B33" s="13"/>
      <c r="C33" s="13"/>
      <c r="D33" s="13"/>
      <c r="E33" s="13"/>
      <c r="F33" s="13"/>
      <c r="G33" s="13"/>
      <c r="H33" s="22"/>
      <c r="I33" s="22"/>
      <c r="J33" s="2" t="s">
        <v>1</v>
      </c>
      <c r="K33" s="14"/>
      <c r="L33" s="2" t="s">
        <v>0</v>
      </c>
    </row>
    <row r="34" spans="1:19" ht="12.75">
      <c r="A34" s="2" t="s">
        <v>24</v>
      </c>
      <c r="B34" s="17">
        <v>10124</v>
      </c>
      <c r="C34" s="17">
        <v>3021</v>
      </c>
      <c r="D34" s="17">
        <v>23841</v>
      </c>
      <c r="E34" s="17">
        <v>8625</v>
      </c>
      <c r="F34" s="17">
        <v>126395</v>
      </c>
      <c r="G34" s="17">
        <v>35958</v>
      </c>
      <c r="H34" s="17">
        <v>352400</v>
      </c>
      <c r="I34" s="17">
        <v>120245</v>
      </c>
      <c r="J34" s="1"/>
      <c r="L34" s="19"/>
      <c r="M34" s="19"/>
      <c r="N34" s="19"/>
      <c r="O34" s="19"/>
      <c r="P34" s="19"/>
      <c r="Q34" s="19"/>
      <c r="R34" s="19"/>
      <c r="S34" s="19"/>
    </row>
    <row r="35" spans="1:9" ht="12.75">
      <c r="A35" s="2" t="s">
        <v>25</v>
      </c>
      <c r="B35" s="17">
        <v>7518</v>
      </c>
      <c r="C35" s="17">
        <v>2686</v>
      </c>
      <c r="D35" s="17">
        <v>20530</v>
      </c>
      <c r="E35" s="17">
        <v>8749</v>
      </c>
      <c r="F35" s="17">
        <v>108574</v>
      </c>
      <c r="G35" s="17">
        <v>30172</v>
      </c>
      <c r="H35" s="17">
        <v>266623</v>
      </c>
      <c r="I35" s="17">
        <v>90480</v>
      </c>
    </row>
    <row r="36" spans="1:9" ht="12.75">
      <c r="A36" s="2" t="s">
        <v>52</v>
      </c>
      <c r="B36" s="17">
        <v>7713</v>
      </c>
      <c r="C36" s="17">
        <v>2675</v>
      </c>
      <c r="D36" s="17">
        <v>21993</v>
      </c>
      <c r="E36" s="17">
        <v>9006</v>
      </c>
      <c r="F36" s="17">
        <v>114665</v>
      </c>
      <c r="G36" s="17">
        <v>29775</v>
      </c>
      <c r="H36" s="17">
        <v>278764</v>
      </c>
      <c r="I36" s="17">
        <v>91068</v>
      </c>
    </row>
    <row r="37" spans="1:9" ht="12.75">
      <c r="A37" s="2" t="s">
        <v>55</v>
      </c>
      <c r="B37" s="17">
        <v>6749</v>
      </c>
      <c r="C37" s="17">
        <v>2359</v>
      </c>
      <c r="D37" s="17">
        <v>19953</v>
      </c>
      <c r="E37" s="17">
        <v>8653</v>
      </c>
      <c r="F37" s="17">
        <v>107088</v>
      </c>
      <c r="G37" s="17">
        <v>29611</v>
      </c>
      <c r="H37" s="17">
        <v>264103</v>
      </c>
      <c r="I37" s="17">
        <v>92186</v>
      </c>
    </row>
    <row r="38" spans="1:9" ht="12.75">
      <c r="A38" s="2" t="s">
        <v>56</v>
      </c>
      <c r="B38" s="17">
        <v>6522</v>
      </c>
      <c r="C38" s="17">
        <v>2342</v>
      </c>
      <c r="D38" s="17">
        <v>19704</v>
      </c>
      <c r="E38" s="17">
        <v>8412</v>
      </c>
      <c r="F38" s="17">
        <v>101621</v>
      </c>
      <c r="G38" s="17">
        <v>28890</v>
      </c>
      <c r="H38" s="17">
        <v>251326</v>
      </c>
      <c r="I38" s="17">
        <v>89888</v>
      </c>
    </row>
    <row r="39" spans="1:9" ht="12.75">
      <c r="A39" s="2" t="s">
        <v>57</v>
      </c>
      <c r="B39" s="17">
        <v>5656</v>
      </c>
      <c r="C39" s="17">
        <v>2159</v>
      </c>
      <c r="D39" s="17">
        <v>18605</v>
      </c>
      <c r="E39" s="17">
        <v>8059</v>
      </c>
      <c r="F39" s="17">
        <v>97191</v>
      </c>
      <c r="G39" s="17">
        <v>27732</v>
      </c>
      <c r="H39" s="17">
        <v>246005</v>
      </c>
      <c r="I39" s="17">
        <v>87406</v>
      </c>
    </row>
    <row r="40" spans="1:9" ht="12.75">
      <c r="A40" s="2" t="s">
        <v>58</v>
      </c>
      <c r="B40" s="17">
        <v>5792</v>
      </c>
      <c r="C40" s="17">
        <v>2270</v>
      </c>
      <c r="D40" s="17">
        <v>17914</v>
      </c>
      <c r="E40" s="17">
        <v>8051</v>
      </c>
      <c r="F40" s="17">
        <v>92880</v>
      </c>
      <c r="G40" s="17">
        <v>28028</v>
      </c>
      <c r="H40" s="17">
        <v>241162</v>
      </c>
      <c r="I40" s="17">
        <v>89859</v>
      </c>
    </row>
    <row r="41" spans="1:9" ht="12.75">
      <c r="A41" s="23" t="s">
        <v>59</v>
      </c>
      <c r="B41" s="24">
        <v>5135</v>
      </c>
      <c r="C41" s="24">
        <v>1894</v>
      </c>
      <c r="D41" s="24">
        <v>16722</v>
      </c>
      <c r="E41" s="24">
        <v>7474</v>
      </c>
      <c r="F41" s="24">
        <v>89730</v>
      </c>
      <c r="G41" s="24">
        <v>27380</v>
      </c>
      <c r="H41" s="24">
        <v>238966</v>
      </c>
      <c r="I41" s="24">
        <v>90366</v>
      </c>
    </row>
    <row r="42" spans="1:9" ht="12.75">
      <c r="A42" s="23">
        <v>2004</v>
      </c>
      <c r="B42" s="24">
        <v>5072</v>
      </c>
      <c r="C42" s="24">
        <v>1869</v>
      </c>
      <c r="D42" s="24">
        <v>17513</v>
      </c>
      <c r="E42" s="24">
        <v>7745</v>
      </c>
      <c r="F42" s="24">
        <v>89206</v>
      </c>
      <c r="G42" s="24">
        <v>27752</v>
      </c>
      <c r="H42" s="24">
        <v>266554</v>
      </c>
      <c r="I42" s="24">
        <v>97798</v>
      </c>
    </row>
    <row r="43" spans="1:9" ht="12.75">
      <c r="A43" s="23">
        <v>2005</v>
      </c>
      <c r="B43" s="24">
        <v>5007</v>
      </c>
      <c r="C43" s="24">
        <v>1921</v>
      </c>
      <c r="D43" s="24">
        <v>16950</v>
      </c>
      <c r="E43" s="24">
        <v>8278</v>
      </c>
      <c r="F43" s="24">
        <v>87412</v>
      </c>
      <c r="G43" s="24">
        <v>28310</v>
      </c>
      <c r="H43" s="24">
        <v>263595</v>
      </c>
      <c r="I43" s="24">
        <v>103049</v>
      </c>
    </row>
    <row r="44" spans="1:9" ht="12.75">
      <c r="A44" s="32">
        <v>2006</v>
      </c>
      <c r="B44" s="33">
        <v>4599</v>
      </c>
      <c r="C44" s="33">
        <v>1876</v>
      </c>
      <c r="D44" s="33">
        <v>17723</v>
      </c>
      <c r="E44" s="33">
        <v>8829</v>
      </c>
      <c r="F44" s="33">
        <v>88317</v>
      </c>
      <c r="G44" s="33">
        <v>28084</v>
      </c>
      <c r="H44" s="33">
        <v>268714</v>
      </c>
      <c r="I44" s="33">
        <v>101023</v>
      </c>
    </row>
    <row r="45" spans="1:9" ht="12.75">
      <c r="A45" s="23"/>
      <c r="B45" s="24"/>
      <c r="C45" s="24"/>
      <c r="D45" s="24"/>
      <c r="E45" s="24"/>
      <c r="F45" s="24"/>
      <c r="G45" s="24"/>
      <c r="H45" s="24"/>
      <c r="I45" s="24"/>
    </row>
    <row r="46" spans="1:11" ht="12.75">
      <c r="A46" s="6"/>
      <c r="B46" s="9"/>
      <c r="C46" s="9"/>
      <c r="D46" s="39" t="s">
        <v>38</v>
      </c>
      <c r="E46" s="40"/>
      <c r="F46" s="9"/>
      <c r="G46" s="9"/>
      <c r="H46" s="9"/>
      <c r="I46" s="9"/>
      <c r="J46" s="1"/>
      <c r="K46" s="14"/>
    </row>
    <row r="47" spans="1:10" ht="12.75">
      <c r="A47" s="6"/>
      <c r="B47" s="9"/>
      <c r="C47" s="9"/>
      <c r="D47" s="39" t="s">
        <v>39</v>
      </c>
      <c r="E47" s="40"/>
      <c r="F47" s="39" t="s">
        <v>40</v>
      </c>
      <c r="G47" s="40"/>
      <c r="H47" s="39" t="s">
        <v>41</v>
      </c>
      <c r="I47" s="40"/>
      <c r="J47" s="1"/>
    </row>
    <row r="48" spans="1:11" ht="12.75">
      <c r="A48" s="11" t="s">
        <v>30</v>
      </c>
      <c r="B48" s="9"/>
      <c r="C48" s="9"/>
      <c r="D48" s="7"/>
      <c r="E48" s="7" t="s">
        <v>54</v>
      </c>
      <c r="F48" s="7"/>
      <c r="G48" s="7" t="s">
        <v>54</v>
      </c>
      <c r="H48" s="7"/>
      <c r="I48" s="7" t="s">
        <v>54</v>
      </c>
      <c r="J48" s="25" t="s">
        <v>0</v>
      </c>
      <c r="K48" s="14"/>
    </row>
    <row r="49" spans="1:11" ht="12.75">
      <c r="A49" s="6"/>
      <c r="B49" s="9"/>
      <c r="C49" s="9"/>
      <c r="D49" s="7" t="s">
        <v>33</v>
      </c>
      <c r="E49" s="7" t="s">
        <v>42</v>
      </c>
      <c r="F49" s="7" t="s">
        <v>33</v>
      </c>
      <c r="G49" s="7" t="s">
        <v>42</v>
      </c>
      <c r="H49" s="7" t="s">
        <v>33</v>
      </c>
      <c r="I49" s="7" t="s">
        <v>42</v>
      </c>
      <c r="J49" s="1"/>
      <c r="K49" s="14"/>
    </row>
    <row r="50" spans="1:11" ht="12.75">
      <c r="A50" s="11" t="s">
        <v>43</v>
      </c>
      <c r="B50" s="6"/>
      <c r="C50" s="6"/>
      <c r="D50" s="9"/>
      <c r="E50" s="9"/>
      <c r="F50" s="9"/>
      <c r="G50" s="9"/>
      <c r="H50" s="9"/>
      <c r="I50" s="9"/>
      <c r="J50" s="26" t="s">
        <v>0</v>
      </c>
      <c r="K50" s="14"/>
    </row>
    <row r="51" spans="1:9" ht="12.75">
      <c r="A51" s="11" t="s">
        <v>16</v>
      </c>
      <c r="B51" s="6"/>
      <c r="C51" s="6"/>
      <c r="D51" s="10" t="s">
        <v>44</v>
      </c>
      <c r="E51" s="10" t="s">
        <v>45</v>
      </c>
      <c r="F51" s="10" t="s">
        <v>46</v>
      </c>
      <c r="G51" s="10" t="s">
        <v>47</v>
      </c>
      <c r="H51" s="10" t="s">
        <v>48</v>
      </c>
      <c r="I51" s="10" t="s">
        <v>49</v>
      </c>
    </row>
    <row r="52" spans="1:10" ht="12.75">
      <c r="A52" s="2" t="s">
        <v>22</v>
      </c>
      <c r="J52" s="2" t="s">
        <v>0</v>
      </c>
    </row>
    <row r="53" spans="1:18" ht="12.75">
      <c r="A53" s="2" t="s">
        <v>24</v>
      </c>
      <c r="D53" s="27">
        <v>14591</v>
      </c>
      <c r="E53" s="27">
        <v>4680</v>
      </c>
      <c r="F53" s="27">
        <v>28804</v>
      </c>
      <c r="G53" s="27">
        <v>8177</v>
      </c>
      <c r="H53" s="28">
        <f aca="true" t="shared" si="1" ref="H53:I59">B34+D34+F34+H34+D53+F53</f>
        <v>556155</v>
      </c>
      <c r="I53" s="28">
        <f t="shared" si="1"/>
        <v>180706</v>
      </c>
      <c r="J53" s="1"/>
      <c r="K53" s="1"/>
      <c r="O53" s="19"/>
      <c r="P53" s="19"/>
      <c r="Q53" s="19"/>
      <c r="R53" s="19"/>
    </row>
    <row r="54" spans="1:9" ht="12.75">
      <c r="A54" s="2" t="s">
        <v>25</v>
      </c>
      <c r="D54" s="27">
        <v>11269</v>
      </c>
      <c r="E54" s="27">
        <v>3681</v>
      </c>
      <c r="F54" s="27">
        <v>23895</v>
      </c>
      <c r="G54" s="27">
        <v>8062</v>
      </c>
      <c r="H54" s="28">
        <f t="shared" si="1"/>
        <v>438409</v>
      </c>
      <c r="I54" s="28">
        <f t="shared" si="1"/>
        <v>143830</v>
      </c>
    </row>
    <row r="55" spans="1:9" ht="12.75">
      <c r="A55" s="2" t="s">
        <v>52</v>
      </c>
      <c r="D55" s="27">
        <v>11603</v>
      </c>
      <c r="E55" s="27">
        <v>3768</v>
      </c>
      <c r="F55" s="27">
        <v>28069</v>
      </c>
      <c r="G55" s="27">
        <v>8367</v>
      </c>
      <c r="H55" s="28">
        <f t="shared" si="1"/>
        <v>462807</v>
      </c>
      <c r="I55" s="28">
        <f t="shared" si="1"/>
        <v>144659</v>
      </c>
    </row>
    <row r="56" spans="1:9" ht="12.75">
      <c r="A56" s="2" t="s">
        <v>55</v>
      </c>
      <c r="D56" s="27">
        <v>10610</v>
      </c>
      <c r="E56" s="27">
        <v>3743</v>
      </c>
      <c r="F56" s="27">
        <v>22303</v>
      </c>
      <c r="G56" s="27">
        <v>8636</v>
      </c>
      <c r="H56" s="28">
        <f t="shared" si="1"/>
        <v>430806</v>
      </c>
      <c r="I56" s="28">
        <f t="shared" si="1"/>
        <v>145188</v>
      </c>
    </row>
    <row r="57" spans="1:9" ht="12.75">
      <c r="A57" s="2" t="s">
        <v>56</v>
      </c>
      <c r="D57" s="27">
        <v>9935</v>
      </c>
      <c r="E57" s="27">
        <v>3729</v>
      </c>
      <c r="F57" s="27">
        <v>22690</v>
      </c>
      <c r="G57" s="27">
        <v>7847</v>
      </c>
      <c r="H57" s="28">
        <f t="shared" si="1"/>
        <v>411798</v>
      </c>
      <c r="I57" s="28">
        <f t="shared" si="1"/>
        <v>141108</v>
      </c>
    </row>
    <row r="58" spans="1:9" ht="12.75">
      <c r="A58" s="2" t="s">
        <v>57</v>
      </c>
      <c r="D58" s="27">
        <v>10415</v>
      </c>
      <c r="E58" s="27">
        <v>3785</v>
      </c>
      <c r="F58" s="27">
        <v>17546</v>
      </c>
      <c r="G58" s="27">
        <v>7280</v>
      </c>
      <c r="H58" s="28">
        <f t="shared" si="1"/>
        <v>395418</v>
      </c>
      <c r="I58" s="28">
        <f t="shared" si="1"/>
        <v>136421</v>
      </c>
    </row>
    <row r="59" spans="1:9" ht="12.75">
      <c r="A59" s="2" t="s">
        <v>58</v>
      </c>
      <c r="D59" s="27">
        <v>9381</v>
      </c>
      <c r="E59" s="27">
        <v>3511</v>
      </c>
      <c r="F59" s="27">
        <v>20022</v>
      </c>
      <c r="G59" s="27">
        <v>8932</v>
      </c>
      <c r="H59" s="28">
        <f t="shared" si="1"/>
        <v>387151</v>
      </c>
      <c r="I59" s="28">
        <f t="shared" si="1"/>
        <v>140651</v>
      </c>
    </row>
    <row r="60" spans="1:9" ht="12.75">
      <c r="A60" s="23" t="s">
        <v>59</v>
      </c>
      <c r="B60" s="29"/>
      <c r="C60" s="29"/>
      <c r="D60" s="30">
        <v>9195</v>
      </c>
      <c r="E60" s="30">
        <v>3728</v>
      </c>
      <c r="F60" s="30">
        <v>18030</v>
      </c>
      <c r="G60" s="30">
        <v>9059</v>
      </c>
      <c r="H60" s="31">
        <f>B39+D39+F39+H39+D60+F60</f>
        <v>394682</v>
      </c>
      <c r="I60" s="31">
        <f>C39+E39+G39+I39+E60+G60</f>
        <v>138143</v>
      </c>
    </row>
    <row r="61" spans="1:9" s="29" customFormat="1" ht="12.75">
      <c r="A61" s="2">
        <v>2004</v>
      </c>
      <c r="B61" s="3"/>
      <c r="C61" s="3"/>
      <c r="D61" s="27">
        <v>9552</v>
      </c>
      <c r="E61" s="27">
        <v>3378</v>
      </c>
      <c r="F61" s="27">
        <v>18299</v>
      </c>
      <c r="G61" s="27">
        <v>8837</v>
      </c>
      <c r="H61" s="28">
        <v>406196</v>
      </c>
      <c r="I61" s="28">
        <v>147379</v>
      </c>
    </row>
    <row r="62" spans="1:9" ht="12.75">
      <c r="A62" s="23">
        <v>2005</v>
      </c>
      <c r="B62" s="29"/>
      <c r="C62" s="29"/>
      <c r="D62" s="30">
        <v>9439</v>
      </c>
      <c r="E62" s="30">
        <v>3794</v>
      </c>
      <c r="F62" s="30">
        <v>17386</v>
      </c>
      <c r="G62" s="30">
        <v>8464</v>
      </c>
      <c r="H62" s="31">
        <v>399789</v>
      </c>
      <c r="I62" s="31">
        <v>153816</v>
      </c>
    </row>
    <row r="63" spans="1:9" ht="12.75">
      <c r="A63" s="32">
        <v>2006</v>
      </c>
      <c r="B63" s="5"/>
      <c r="C63" s="5"/>
      <c r="D63" s="33">
        <v>9758</v>
      </c>
      <c r="E63" s="33">
        <v>4012</v>
      </c>
      <c r="F63" s="33">
        <v>17536</v>
      </c>
      <c r="G63" s="33">
        <v>9214</v>
      </c>
      <c r="H63" s="34">
        <v>406647</v>
      </c>
      <c r="I63" s="34">
        <v>153038</v>
      </c>
    </row>
    <row r="64" spans="1:11" ht="12.75">
      <c r="A64" s="47" t="s">
        <v>50</v>
      </c>
      <c r="B64" s="48"/>
      <c r="C64" s="48"/>
      <c r="D64" s="48"/>
      <c r="E64" s="48"/>
      <c r="F64" s="48"/>
      <c r="G64" s="48"/>
      <c r="H64" s="48"/>
      <c r="I64" s="48"/>
      <c r="J64" s="14"/>
      <c r="K64" s="14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5:9" ht="12.75">
      <c r="E70" s="19"/>
      <c r="F70" s="19"/>
      <c r="G70" s="19"/>
      <c r="H70" s="19"/>
      <c r="I70" s="19"/>
    </row>
    <row r="71" spans="5:9" ht="12.75">
      <c r="E71" s="19"/>
      <c r="F71" s="19"/>
      <c r="G71" s="19"/>
      <c r="H71" s="19"/>
      <c r="I71" s="19"/>
    </row>
    <row r="75" spans="2:10" ht="12.75">
      <c r="B75" s="19"/>
      <c r="C75" s="19"/>
      <c r="D75" s="19"/>
      <c r="E75" s="19"/>
      <c r="F75" s="19"/>
      <c r="G75" s="19"/>
      <c r="H75" s="19"/>
      <c r="I75" s="19"/>
      <c r="J75" s="1"/>
    </row>
    <row r="76" spans="2:9" ht="12.75">
      <c r="B76" s="19"/>
      <c r="C76" s="19"/>
      <c r="D76" s="19"/>
      <c r="E76" s="19"/>
      <c r="F76" s="19"/>
      <c r="G76" s="19"/>
      <c r="H76" s="19"/>
      <c r="I76" s="19"/>
    </row>
    <row r="79" spans="4:10" ht="12.75">
      <c r="D79" s="19"/>
      <c r="E79" s="19"/>
      <c r="F79" s="19"/>
      <c r="G79" s="19"/>
      <c r="J79" s="1"/>
    </row>
    <row r="80" spans="4:10" ht="12.75">
      <c r="D80" s="19"/>
      <c r="E80" s="19"/>
      <c r="F80" s="19"/>
      <c r="G80" s="19"/>
      <c r="J80" s="1"/>
    </row>
  </sheetData>
  <mergeCells count="15">
    <mergeCell ref="A64:I64"/>
    <mergeCell ref="D46:E46"/>
    <mergeCell ref="D47:E47"/>
    <mergeCell ref="F47:G47"/>
    <mergeCell ref="H47:I47"/>
    <mergeCell ref="A24:I24"/>
    <mergeCell ref="A26:I26"/>
    <mergeCell ref="B28:C28"/>
    <mergeCell ref="D28:E28"/>
    <mergeCell ref="F28:G28"/>
    <mergeCell ref="H28:I28"/>
    <mergeCell ref="A2:I2"/>
    <mergeCell ref="A4:I4"/>
    <mergeCell ref="F6:H6"/>
    <mergeCell ref="F7:H7"/>
  </mergeCells>
  <printOptions horizontalCentered="1"/>
  <pageMargins left="0.25" right="0.2362204724409449" top="0.31496062992125984" bottom="0.31496062992125984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2008-03-27T09:25:13Z</cp:lastPrinted>
  <dcterms:created xsi:type="dcterms:W3CDTF">2001-02-15T16:32:54Z</dcterms:created>
  <dcterms:modified xsi:type="dcterms:W3CDTF">2010-08-06T10:48:12Z</dcterms:modified>
  <cp:category/>
  <cp:version/>
  <cp:contentType/>
  <cp:contentStatus/>
</cp:coreProperties>
</file>